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llenandrewsx/Dropbox/Mac (4)/Desktop/"/>
    </mc:Choice>
  </mc:AlternateContent>
  <xr:revisionPtr revIDLastSave="0" documentId="8_{CA2B3535-E364-9B41-AC74-507CF3E086EC}" xr6:coauthVersionLast="47" xr6:coauthVersionMax="47" xr10:uidLastSave="{00000000-0000-0000-0000-000000000000}"/>
  <bookViews>
    <workbookView xWindow="340" yWindow="600" windowWidth="28040" windowHeight="15500" activeTab="1" xr2:uid="{8D946D64-DCA9-344E-9BE5-DA25C0D287E3}"/>
  </bookViews>
  <sheets>
    <sheet name="profit vs Medicaid %" sheetId="8" r:id="rId1"/>
    <sheet name="Medicaid v private prices" sheetId="1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3" l="1"/>
  <c r="C3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tc={715F3010-C3F9-3B4B-B864-0E017A4D3F8F}</author>
  </authors>
  <commentList>
    <comment ref="B28" authorId="0" shapeId="0" xr:uid="{715F3010-C3F9-3B4B-B864-0E017A4D3F8F}">
      <text>
        <t>[Threaded comment]
Your version of Excel allows you to read this threaded comment; however, any edits to it will get removed if the file is opened in a newer version of Excel. Learn more: https://go.microsoft.com/fwlink/?linkid=870924
Comment:
    provisional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tc={22582D0C-9313-2747-BC16-A6B21E0BF18C}</author>
  </authors>
  <commentList>
    <comment ref="B29" authorId="0" shapeId="0" xr:uid="{22582D0C-9313-2747-BC16-A6B21E0BF18C}">
      <text>
        <t>[Threaded comment]
Your version of Excel allows you to read this threaded comment; however, any edits to it will get removed if the file is opened in a newer version of Excel. Learn more: https://go.microsoft.com/fwlink/?linkid=870924
Comment:
    provisional</t>
      </text>
    </comment>
  </commentList>
</comments>
</file>

<file path=xl/sharedStrings.xml><?xml version="1.0" encoding="utf-8"?>
<sst xmlns="http://schemas.openxmlformats.org/spreadsheetml/2006/main" count="85" uniqueCount="50">
  <si>
    <t>Backus</t>
  </si>
  <si>
    <t>total margin</t>
  </si>
  <si>
    <t>FY 2024</t>
  </si>
  <si>
    <t>system</t>
  </si>
  <si>
    <t>hospital</t>
  </si>
  <si>
    <t>Hartford</t>
  </si>
  <si>
    <t>Hosp of Central CT</t>
  </si>
  <si>
    <t>Hungerford</t>
  </si>
  <si>
    <t>Midstate</t>
  </si>
  <si>
    <t>St. Vincent's</t>
  </si>
  <si>
    <t>Windham</t>
  </si>
  <si>
    <t>Nuvance</t>
  </si>
  <si>
    <t>Hartford Healthcare</t>
  </si>
  <si>
    <t>Danbury</t>
  </si>
  <si>
    <t>Norwalk</t>
  </si>
  <si>
    <t>Sharon</t>
  </si>
  <si>
    <t>Prospect CT</t>
  </si>
  <si>
    <t>Manchester</t>
  </si>
  <si>
    <t>Rockville</t>
  </si>
  <si>
    <t>Waterbury</t>
  </si>
  <si>
    <t>Trinity Health of New England</t>
  </si>
  <si>
    <t>Johnson</t>
  </si>
  <si>
    <t>St. Francis</t>
  </si>
  <si>
    <t>St. Mary's</t>
  </si>
  <si>
    <t>Yale-New Haven Health</t>
  </si>
  <si>
    <t>Bridgeport</t>
  </si>
  <si>
    <t>Greenwich</t>
  </si>
  <si>
    <t>L+M</t>
  </si>
  <si>
    <t>YNHH</t>
  </si>
  <si>
    <t>Single hospital systems</t>
  </si>
  <si>
    <t>Bristol</t>
  </si>
  <si>
    <t>CCMC</t>
  </si>
  <si>
    <t>Day Kimball</t>
  </si>
  <si>
    <t>UConn</t>
  </si>
  <si>
    <t>Griffin</t>
  </si>
  <si>
    <t>Middlesex</t>
  </si>
  <si>
    <t>Stamford</t>
  </si>
  <si>
    <t>Medicaid v. profit, 2024</t>
  </si>
  <si>
    <t>r value</t>
  </si>
  <si>
    <t xml:space="preserve">Medicaid v. private prices </t>
  </si>
  <si>
    <t>Standardized price per inpatient stay</t>
  </si>
  <si>
    <t>Source: Annual Report on the financial status of Connecticut's short term acute care hospitals for Fiscal Year 2024, February 25, 2026, OHS, https://portal.ct.gov/-/media/ohs/reports/ohs-annual-report-on-the-financial-status-of-ct-hospitals-fy2024.pdf</t>
  </si>
  <si>
    <t>Prices Paid to Hospitals by Private Health Plans, RAND, 12/10/2024, https://www.rand.org/pubs/research_reports/RRA1144-2-v2.html</t>
  </si>
  <si>
    <t>Sources: Annual Report on the financial status of Connecticut's short term acute care hospitals for Fiscal Year 2024, 2/25/2026, OHS, https://portal.ct.gov/-/media/ohs/reports/ohs-annual-report-on-the-financial-status-of-ct-hospitals-fy2024.pdf</t>
  </si>
  <si>
    <t>Appendix I</t>
  </si>
  <si>
    <t>Appendix S</t>
  </si>
  <si>
    <t>Medicaid share</t>
  </si>
  <si>
    <t>OHS report -- Appendix S</t>
  </si>
  <si>
    <t>RAND download -- Column X</t>
  </si>
  <si>
    <t>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</si>
</sst>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6" formatCode="&quot;$&quot;#,##0.00"/>
  </numFmts>
  <fonts count="4" x14ac:knownFonts="1">
    <font>
      <sz val="12"/>
      <color theme="1"/>
      <name val="Aptos Narrow"/>
      <family val="2"/>
      <scheme val="minor"/>
    </font>
    <font>
      <sz val="10"/>
      <color rgb="FF000000"/>
      <name val="Tahoma"/>
      <family val="2"/>
    </font>
    <font>
      <u/>
      <sz val="12"/>
      <color theme="10"/>
      <name val="Aptos Narrow"/>
      <family val="2"/>
      <scheme val="minor"/>
    </font>
    <font>
      <sz val="12"/>
      <color theme="1"/>
      <name val="Apto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0" fontId="0" fillId="0" borderId="0" xfId="0" applyNumberFormat="1"/>
    <xf numFmtId="164" fontId="0" fillId="0" borderId="0" xfId="0" applyNumberFormat="1"/>
    <xf numFmtId="166" fontId="0" fillId="0" borderId="0" xfId="0" applyNumberFormat="1"/>
    <xf numFmtId="0" fontId="2" fillId="0" borderId="0" xfId="1"/>
    <xf numFmtId="0" fontId="3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llen Andrews" id="{BF1D86FD-3720-604E-8E10-48A30720AF0E}" userId="8cf44b1213a2374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8" dT="2026-04-06T19:57:19.36" personId="{BF1D86FD-3720-604E-8E10-48A30720AF0E}" id="{715F3010-C3F9-3B4B-B864-0E017A4D3F8F}">
    <text>provisional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29" dT="2026-04-06T19:57:19.36" personId="{BF1D86FD-3720-604E-8E10-48A30720AF0E}" id="{22582D0C-9313-2747-BC16-A6B21E0BF18C}">
    <text>provisional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ED5F6-0C62-DA42-96A7-3B168734A365}">
  <dimension ref="A1:D37"/>
  <sheetViews>
    <sheetView zoomScale="125" zoomScaleNormal="125" workbookViewId="0">
      <selection activeCell="A35" sqref="A35:XFD35"/>
    </sheetView>
  </sheetViews>
  <sheetFormatPr baseColWidth="10" defaultRowHeight="16" x14ac:dyDescent="0.2"/>
  <cols>
    <col min="3" max="3" width="10.83203125" style="2"/>
    <col min="4" max="4" width="10.83203125" style="1"/>
  </cols>
  <sheetData>
    <row r="1" spans="1:4" x14ac:dyDescent="0.2">
      <c r="A1" t="s">
        <v>37</v>
      </c>
    </row>
    <row r="2" spans="1:4" x14ac:dyDescent="0.2">
      <c r="A2" t="s">
        <v>41</v>
      </c>
      <c r="C2"/>
      <c r="D2"/>
    </row>
    <row r="3" spans="1:4" x14ac:dyDescent="0.2">
      <c r="A3" s="4"/>
      <c r="C3"/>
      <c r="D3"/>
    </row>
    <row r="4" spans="1:4" x14ac:dyDescent="0.2">
      <c r="C4" t="s">
        <v>44</v>
      </c>
      <c r="D4" t="s">
        <v>45</v>
      </c>
    </row>
    <row r="5" spans="1:4" x14ac:dyDescent="0.2">
      <c r="D5" s="2"/>
    </row>
    <row r="6" spans="1:4" x14ac:dyDescent="0.2">
      <c r="A6" t="s">
        <v>3</v>
      </c>
      <c r="B6" t="s">
        <v>4</v>
      </c>
      <c r="C6" s="2" t="s">
        <v>46</v>
      </c>
      <c r="D6" s="1" t="s">
        <v>1</v>
      </c>
    </row>
    <row r="8" spans="1:4" x14ac:dyDescent="0.2">
      <c r="A8" t="s">
        <v>12</v>
      </c>
      <c r="B8" t="s">
        <v>0</v>
      </c>
      <c r="C8" s="2">
        <v>0.44600000000000001</v>
      </c>
      <c r="D8" s="1">
        <v>0.14729999999999999</v>
      </c>
    </row>
    <row r="9" spans="1:4" x14ac:dyDescent="0.2">
      <c r="B9" t="s">
        <v>5</v>
      </c>
      <c r="C9" s="2">
        <v>0.42699999999999999</v>
      </c>
      <c r="D9" s="1">
        <v>5.2900000000000003E-2</v>
      </c>
    </row>
    <row r="10" spans="1:4" x14ac:dyDescent="0.2">
      <c r="B10" t="s">
        <v>6</v>
      </c>
      <c r="C10" s="2">
        <v>0.41299999999999998</v>
      </c>
      <c r="D10" s="1">
        <v>9.6199999999999994E-2</v>
      </c>
    </row>
    <row r="11" spans="1:4" x14ac:dyDescent="0.2">
      <c r="B11" t="s">
        <v>7</v>
      </c>
      <c r="C11" s="2">
        <v>0.30399999999999999</v>
      </c>
      <c r="D11" s="1">
        <v>3.3399999999999999E-2</v>
      </c>
    </row>
    <row r="12" spans="1:4" x14ac:dyDescent="0.2">
      <c r="B12" t="s">
        <v>8</v>
      </c>
      <c r="C12" s="2">
        <v>0.46400000000000002</v>
      </c>
      <c r="D12" s="1">
        <v>5.2900000000000003E-2</v>
      </c>
    </row>
    <row r="13" spans="1:4" x14ac:dyDescent="0.2">
      <c r="B13" t="s">
        <v>9</v>
      </c>
      <c r="C13" s="2">
        <v>0.40200000000000002</v>
      </c>
      <c r="D13" s="1">
        <v>-7.6399999999999996E-2</v>
      </c>
    </row>
    <row r="14" spans="1:4" x14ac:dyDescent="0.2">
      <c r="B14" t="s">
        <v>10</v>
      </c>
      <c r="C14" s="2">
        <v>0.42299999999999999</v>
      </c>
      <c r="D14" s="1">
        <v>3.6999999999999998E-2</v>
      </c>
    </row>
    <row r="15" spans="1:4" x14ac:dyDescent="0.2">
      <c r="A15" t="s">
        <v>11</v>
      </c>
      <c r="B15" t="s">
        <v>13</v>
      </c>
      <c r="C15" s="2">
        <v>0.49099999999999999</v>
      </c>
      <c r="D15" s="1">
        <v>-3.2000000000000002E-3</v>
      </c>
    </row>
    <row r="16" spans="1:4" x14ac:dyDescent="0.2">
      <c r="B16" t="s">
        <v>14</v>
      </c>
      <c r="C16" s="2">
        <v>0.45400000000000001</v>
      </c>
      <c r="D16" s="1">
        <v>-4.9799999999999997E-2</v>
      </c>
    </row>
    <row r="17" spans="1:4" x14ac:dyDescent="0.2">
      <c r="B17" t="s">
        <v>15</v>
      </c>
      <c r="C17" s="2">
        <v>0.36199999999999999</v>
      </c>
      <c r="D17" s="1">
        <v>-0.39810000000000001</v>
      </c>
    </row>
    <row r="18" spans="1:4" x14ac:dyDescent="0.2">
      <c r="A18" t="s">
        <v>16</v>
      </c>
      <c r="B18" t="s">
        <v>17</v>
      </c>
      <c r="C18" s="2">
        <v>0.43</v>
      </c>
      <c r="D18" s="1">
        <v>-3.4799999999999998E-2</v>
      </c>
    </row>
    <row r="19" spans="1:4" x14ac:dyDescent="0.2">
      <c r="B19" t="s">
        <v>18</v>
      </c>
      <c r="C19" s="2">
        <v>0.54500000000000004</v>
      </c>
      <c r="D19" s="1">
        <v>-0.40689999999999998</v>
      </c>
    </row>
    <row r="20" spans="1:4" x14ac:dyDescent="0.2">
      <c r="B20" t="s">
        <v>19</v>
      </c>
      <c r="C20" s="2">
        <v>0.33</v>
      </c>
      <c r="D20" s="1">
        <v>-9.98E-2</v>
      </c>
    </row>
    <row r="21" spans="1:4" x14ac:dyDescent="0.2">
      <c r="A21" t="s">
        <v>20</v>
      </c>
      <c r="B21" t="s">
        <v>21</v>
      </c>
      <c r="C21" s="2">
        <v>0.42599999999999999</v>
      </c>
      <c r="D21" s="1">
        <v>-5.62E-2</v>
      </c>
    </row>
    <row r="22" spans="1:4" x14ac:dyDescent="0.2">
      <c r="B22" t="s">
        <v>22</v>
      </c>
      <c r="C22" s="2">
        <v>0.36699999999999999</v>
      </c>
      <c r="D22" s="1">
        <v>-6.1600000000000002E-2</v>
      </c>
    </row>
    <row r="23" spans="1:4" x14ac:dyDescent="0.2">
      <c r="B23" t="s">
        <v>23</v>
      </c>
      <c r="C23" s="2">
        <v>0.33</v>
      </c>
      <c r="D23" s="1">
        <v>4.8399999999999999E-2</v>
      </c>
    </row>
    <row r="24" spans="1:4" x14ac:dyDescent="0.2">
      <c r="A24" t="s">
        <v>24</v>
      </c>
      <c r="B24" t="s">
        <v>25</v>
      </c>
      <c r="C24" s="2">
        <v>0.41699999999999998</v>
      </c>
      <c r="D24" s="1">
        <v>-1.7899999999999999E-2</v>
      </c>
    </row>
    <row r="25" spans="1:4" x14ac:dyDescent="0.2">
      <c r="B25" t="s">
        <v>26</v>
      </c>
      <c r="C25" s="2">
        <v>0.64100000000000001</v>
      </c>
      <c r="D25" s="1">
        <v>7.4399999999999994E-2</v>
      </c>
    </row>
    <row r="26" spans="1:4" x14ac:dyDescent="0.2">
      <c r="B26" t="s">
        <v>27</v>
      </c>
      <c r="C26" s="2">
        <v>0.45600000000000002</v>
      </c>
      <c r="D26" s="1">
        <v>1.5699999999999999E-2</v>
      </c>
    </row>
    <row r="27" spans="1:4" x14ac:dyDescent="0.2">
      <c r="B27" t="s">
        <v>28</v>
      </c>
      <c r="C27" s="2">
        <v>0.503</v>
      </c>
      <c r="D27" s="1">
        <v>8.3599999999999994E-2</v>
      </c>
    </row>
    <row r="28" spans="1:4" x14ac:dyDescent="0.2">
      <c r="A28" t="s">
        <v>29</v>
      </c>
      <c r="B28" t="s">
        <v>30</v>
      </c>
      <c r="C28" s="2">
        <v>0.43</v>
      </c>
      <c r="D28" s="1">
        <v>5.4399999999999997E-2</v>
      </c>
    </row>
    <row r="29" spans="1:4" x14ac:dyDescent="0.2">
      <c r="B29" t="s">
        <v>31</v>
      </c>
      <c r="C29" s="2">
        <v>0.63700000000000001</v>
      </c>
      <c r="D29" s="1">
        <v>0.12139999999999999</v>
      </c>
    </row>
    <row r="30" spans="1:4" x14ac:dyDescent="0.2">
      <c r="B30" t="s">
        <v>32</v>
      </c>
      <c r="C30" s="2">
        <v>0.38900000000000001</v>
      </c>
      <c r="D30" s="1">
        <v>6.9999999999999999E-4</v>
      </c>
    </row>
    <row r="31" spans="1:4" x14ac:dyDescent="0.2">
      <c r="B31" t="s">
        <v>33</v>
      </c>
      <c r="C31" s="2">
        <v>0.44</v>
      </c>
      <c r="D31" s="1">
        <v>-9.8900000000000002E-2</v>
      </c>
    </row>
    <row r="32" spans="1:4" x14ac:dyDescent="0.2">
      <c r="B32" t="s">
        <v>34</v>
      </c>
      <c r="C32" s="2">
        <v>0.42899999999999999</v>
      </c>
      <c r="D32" s="1">
        <v>-8.3599999999999994E-2</v>
      </c>
    </row>
    <row r="33" spans="2:4" x14ac:dyDescent="0.2">
      <c r="B33" t="s">
        <v>35</v>
      </c>
      <c r="C33" s="2">
        <v>0.47499999999999998</v>
      </c>
      <c r="D33" s="1">
        <v>0.12709999999999999</v>
      </c>
    </row>
    <row r="34" spans="2:4" x14ac:dyDescent="0.2">
      <c r="B34" t="s">
        <v>36</v>
      </c>
      <c r="C34" s="2">
        <v>0.61099999999999999</v>
      </c>
      <c r="D34" s="1">
        <v>2.5000000000000001E-2</v>
      </c>
    </row>
    <row r="36" spans="2:4" x14ac:dyDescent="0.2">
      <c r="B36" t="s">
        <v>38</v>
      </c>
      <c r="C36">
        <f>CORREL(C8:C34,D8:D34)</f>
        <v>0.17796699877665995</v>
      </c>
    </row>
    <row r="37" spans="2:4" x14ac:dyDescent="0.2">
      <c r="C37"/>
    </row>
  </sheetData>
  <pageMargins left="0.7" right="0.7" top="0.75" bottom="0.75" header="0.3" footer="0.3"/>
  <pageSetup orientation="portrait" horizontalDpi="0" verticalDpi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D0A35-C588-AE48-92B1-01CCEC40054D}">
  <dimension ref="A1:D37"/>
  <sheetViews>
    <sheetView tabSelected="1" zoomScale="125" zoomScaleNormal="125" workbookViewId="0">
      <selection activeCell="G17" sqref="G17"/>
    </sheetView>
  </sheetViews>
  <sheetFormatPr baseColWidth="10" defaultRowHeight="16" x14ac:dyDescent="0.2"/>
  <cols>
    <col min="3" max="3" width="10.83203125" style="2"/>
    <col min="4" max="4" width="10.83203125" style="3"/>
  </cols>
  <sheetData>
    <row r="1" spans="1:4" x14ac:dyDescent="0.2">
      <c r="A1" t="s">
        <v>39</v>
      </c>
    </row>
    <row r="3" spans="1:4" x14ac:dyDescent="0.2">
      <c r="A3" t="s">
        <v>43</v>
      </c>
    </row>
    <row r="4" spans="1:4" x14ac:dyDescent="0.2">
      <c r="A4" s="5" t="s">
        <v>42</v>
      </c>
    </row>
    <row r="6" spans="1:4" x14ac:dyDescent="0.2">
      <c r="C6" t="s">
        <v>47</v>
      </c>
      <c r="D6" s="3" t="s">
        <v>48</v>
      </c>
    </row>
    <row r="7" spans="1:4" x14ac:dyDescent="0.2">
      <c r="C7" s="2" t="s">
        <v>2</v>
      </c>
      <c r="D7" s="3" t="s">
        <v>49</v>
      </c>
    </row>
    <row r="8" spans="1:4" x14ac:dyDescent="0.2">
      <c r="A8" t="s">
        <v>3</v>
      </c>
      <c r="B8" t="s">
        <v>4</v>
      </c>
      <c r="C8" s="2" t="s">
        <v>46</v>
      </c>
      <c r="D8" s="3" t="s">
        <v>40</v>
      </c>
    </row>
    <row r="10" spans="1:4" x14ac:dyDescent="0.2">
      <c r="A10" t="s">
        <v>12</v>
      </c>
      <c r="B10" t="s">
        <v>0</v>
      </c>
      <c r="C10" s="2">
        <v>0.44600000000000001</v>
      </c>
      <c r="D10" s="3">
        <v>22368</v>
      </c>
    </row>
    <row r="11" spans="1:4" x14ac:dyDescent="0.2">
      <c r="B11" t="s">
        <v>5</v>
      </c>
      <c r="C11" s="2">
        <v>0.42699999999999999</v>
      </c>
      <c r="D11" s="3">
        <v>27315</v>
      </c>
    </row>
    <row r="12" spans="1:4" x14ac:dyDescent="0.2">
      <c r="B12" t="s">
        <v>6</v>
      </c>
      <c r="C12" s="2">
        <v>0.41299999999999998</v>
      </c>
      <c r="D12" s="3">
        <v>25348</v>
      </c>
    </row>
    <row r="13" spans="1:4" x14ac:dyDescent="0.2">
      <c r="B13" t="s">
        <v>7</v>
      </c>
      <c r="C13" s="2">
        <v>0.30399999999999999</v>
      </c>
      <c r="D13" s="3">
        <v>15972</v>
      </c>
    </row>
    <row r="14" spans="1:4" x14ac:dyDescent="0.2">
      <c r="B14" t="s">
        <v>8</v>
      </c>
      <c r="C14" s="2">
        <v>0.46400000000000002</v>
      </c>
      <c r="D14" s="3">
        <v>22829</v>
      </c>
    </row>
    <row r="15" spans="1:4" x14ac:dyDescent="0.2">
      <c r="B15" t="s">
        <v>9</v>
      </c>
      <c r="C15" s="2">
        <v>0.40200000000000002</v>
      </c>
      <c r="D15" s="3">
        <v>24530</v>
      </c>
    </row>
    <row r="16" spans="1:4" x14ac:dyDescent="0.2">
      <c r="B16" t="s">
        <v>10</v>
      </c>
      <c r="C16" s="2">
        <v>0.42299999999999999</v>
      </c>
      <c r="D16" s="3">
        <v>22200</v>
      </c>
    </row>
    <row r="17" spans="1:4" x14ac:dyDescent="0.2">
      <c r="A17" t="s">
        <v>11</v>
      </c>
      <c r="B17" t="s">
        <v>13</v>
      </c>
      <c r="C17" s="2">
        <v>0.49099999999999999</v>
      </c>
      <c r="D17" s="3">
        <v>26896</v>
      </c>
    </row>
    <row r="18" spans="1:4" x14ac:dyDescent="0.2">
      <c r="B18" t="s">
        <v>14</v>
      </c>
      <c r="C18" s="2">
        <v>0.45400000000000001</v>
      </c>
      <c r="D18" s="3">
        <v>25802</v>
      </c>
    </row>
    <row r="19" spans="1:4" x14ac:dyDescent="0.2">
      <c r="B19" t="s">
        <v>15</v>
      </c>
      <c r="C19" s="2">
        <v>0.36199999999999999</v>
      </c>
      <c r="D19" s="3">
        <v>22128</v>
      </c>
    </row>
    <row r="20" spans="1:4" x14ac:dyDescent="0.2">
      <c r="A20" t="s">
        <v>16</v>
      </c>
      <c r="B20" t="s">
        <v>17</v>
      </c>
      <c r="C20" s="2">
        <v>0.43</v>
      </c>
      <c r="D20" s="3">
        <v>19935</v>
      </c>
    </row>
    <row r="21" spans="1:4" x14ac:dyDescent="0.2">
      <c r="B21" t="s">
        <v>19</v>
      </c>
      <c r="C21" s="2">
        <v>0.33</v>
      </c>
      <c r="D21" s="3">
        <v>21549</v>
      </c>
    </row>
    <row r="22" spans="1:4" x14ac:dyDescent="0.2">
      <c r="A22" t="s">
        <v>20</v>
      </c>
      <c r="B22" t="s">
        <v>21</v>
      </c>
      <c r="C22" s="2">
        <v>0.42599999999999999</v>
      </c>
      <c r="D22" s="3">
        <v>15391</v>
      </c>
    </row>
    <row r="23" spans="1:4" x14ac:dyDescent="0.2">
      <c r="B23" t="s">
        <v>22</v>
      </c>
      <c r="C23" s="2">
        <v>0.36699999999999999</v>
      </c>
      <c r="D23" s="3">
        <v>22959</v>
      </c>
    </row>
    <row r="24" spans="1:4" x14ac:dyDescent="0.2">
      <c r="B24" t="s">
        <v>23</v>
      </c>
      <c r="C24" s="2">
        <v>0.33</v>
      </c>
      <c r="D24" s="3">
        <v>18819</v>
      </c>
    </row>
    <row r="25" spans="1:4" x14ac:dyDescent="0.2">
      <c r="A25" t="s">
        <v>24</v>
      </c>
      <c r="B25" t="s">
        <v>25</v>
      </c>
      <c r="C25" s="2">
        <v>0.41699999999999998</v>
      </c>
      <c r="D25" s="3">
        <v>28235</v>
      </c>
    </row>
    <row r="26" spans="1:4" x14ac:dyDescent="0.2">
      <c r="B26" t="s">
        <v>26</v>
      </c>
      <c r="C26" s="2">
        <v>0.64100000000000001</v>
      </c>
      <c r="D26" s="3">
        <v>28593</v>
      </c>
    </row>
    <row r="27" spans="1:4" x14ac:dyDescent="0.2">
      <c r="B27" t="s">
        <v>27</v>
      </c>
      <c r="C27" s="2">
        <v>0.45600000000000002</v>
      </c>
      <c r="D27" s="3">
        <v>24170</v>
      </c>
    </row>
    <row r="28" spans="1:4" x14ac:dyDescent="0.2">
      <c r="B28" t="s">
        <v>28</v>
      </c>
      <c r="C28" s="2">
        <v>0.503</v>
      </c>
      <c r="D28" s="3">
        <v>38649</v>
      </c>
    </row>
    <row r="29" spans="1:4" x14ac:dyDescent="0.2">
      <c r="A29" t="s">
        <v>29</v>
      </c>
      <c r="B29" t="s">
        <v>30</v>
      </c>
      <c r="C29" s="2">
        <v>0.43</v>
      </c>
      <c r="D29" s="3">
        <v>19288</v>
      </c>
    </row>
    <row r="30" spans="1:4" x14ac:dyDescent="0.2">
      <c r="B30" t="s">
        <v>32</v>
      </c>
      <c r="C30" s="2">
        <v>0.38900000000000001</v>
      </c>
      <c r="D30" s="3">
        <v>15542</v>
      </c>
    </row>
    <row r="31" spans="1:4" x14ac:dyDescent="0.2">
      <c r="B31" t="s">
        <v>33</v>
      </c>
      <c r="C31" s="2">
        <v>0.44</v>
      </c>
      <c r="D31" s="3">
        <v>19772</v>
      </c>
    </row>
    <row r="32" spans="1:4" x14ac:dyDescent="0.2">
      <c r="B32" t="s">
        <v>34</v>
      </c>
      <c r="C32" s="2">
        <v>0.42899999999999999</v>
      </c>
      <c r="D32" s="3">
        <v>19084</v>
      </c>
    </row>
    <row r="33" spans="2:4" x14ac:dyDescent="0.2">
      <c r="B33" t="s">
        <v>35</v>
      </c>
      <c r="C33" s="2">
        <v>0.47499999999999998</v>
      </c>
      <c r="D33" s="3">
        <v>24435</v>
      </c>
    </row>
    <row r="34" spans="2:4" x14ac:dyDescent="0.2">
      <c r="B34" t="s">
        <v>36</v>
      </c>
      <c r="C34" s="2">
        <v>0.61099999999999999</v>
      </c>
      <c r="D34" s="3">
        <v>31381</v>
      </c>
    </row>
    <row r="36" spans="2:4" x14ac:dyDescent="0.2">
      <c r="B36" t="s">
        <v>38</v>
      </c>
      <c r="C36">
        <f>CORREL(C10:C34,D10:D34)</f>
        <v>0.6137508474747112</v>
      </c>
      <c r="D36"/>
    </row>
    <row r="37" spans="2:4" x14ac:dyDescent="0.2">
      <c r="C37"/>
    </row>
  </sheetData>
  <pageMargins left="0.7" right="0.7" top="0.75" bottom="0.75" header="0.3" footer="0.3"/>
  <pageSetup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profit vs Medicaid %</vt:lpstr>
      <vt:lpstr>Medicaid v private prices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Andrews</dc:creator>
  <cp:lastModifiedBy>Ellen Andrews</cp:lastModifiedBy>
  <cp:lastPrinted>2026-04-16T15:29:36Z</cp:lastPrinted>
  <dcterms:created xsi:type="dcterms:W3CDTF">2026-04-02T17:02:50Z</dcterms:created>
  <dcterms:modified xsi:type="dcterms:W3CDTF">2026-04-16T19:35:31Z</dcterms:modified>
</cp:coreProperties>
</file>